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150" tabRatio="704" activeTab="1"/>
  </bookViews>
  <sheets>
    <sheet name="薛城区存量住宅用地项目清单" sheetId="1" r:id="rId1"/>
    <sheet name="薛城区存量住宅用地信息汇总表" sheetId="2" r:id="rId2"/>
  </sheets>
  <calcPr calcId="144525"/>
</workbook>
</file>

<file path=xl/sharedStrings.xml><?xml version="1.0" encoding="utf-8"?>
<sst xmlns="http://schemas.openxmlformats.org/spreadsheetml/2006/main" count="201" uniqueCount="105">
  <si>
    <t>附件2：</t>
  </si>
  <si>
    <t>表1.薛城区存量住宅用地项目清单</t>
  </si>
  <si>
    <t>单位：公顷</t>
  </si>
  <si>
    <t>序号</t>
  </si>
  <si>
    <t>项目名称</t>
  </si>
  <si>
    <t>开发企业</t>
  </si>
  <si>
    <t>所在区和街道（乡镇）</t>
  </si>
  <si>
    <t>具体位置</t>
  </si>
  <si>
    <t>住宅类型</t>
  </si>
  <si>
    <t>土地面积</t>
  </si>
  <si>
    <t>供地时间</t>
  </si>
  <si>
    <t>约定开发时间</t>
  </si>
  <si>
    <t>约定竣工时间</t>
  </si>
  <si>
    <t>建设状态</t>
  </si>
  <si>
    <t>未销售房屋的土地面积</t>
  </si>
  <si>
    <t>青啤国际康养社区</t>
  </si>
  <si>
    <t>青啤地产（枣庄）有限公司</t>
  </si>
  <si>
    <t>新城街道办事处</t>
  </si>
  <si>
    <t>薛城区六盘山路东侧、规划一路南侧、和谐路西侧、规划三路北侧</t>
  </si>
  <si>
    <t>城镇住宅-普通商品住房用地</t>
  </si>
  <si>
    <t>2021.11.24</t>
  </si>
  <si>
    <t>2024.10.24</t>
  </si>
  <si>
    <t>已竣工</t>
  </si>
  <si>
    <t>晟鸿大厦</t>
  </si>
  <si>
    <t>山东晟鸿城市建设发展集团有限公司</t>
  </si>
  <si>
    <t>常庄街道办事处</t>
  </si>
  <si>
    <t>薛城区长江路北侧、临城路东侧、仁和路西侧</t>
  </si>
  <si>
    <t>2021.11.25</t>
  </si>
  <si>
    <t>2024.10.25</t>
  </si>
  <si>
    <t>天山路片区二期棚户区改造工程（清河湾北区）</t>
  </si>
  <si>
    <t>山东晟众城市建设综合开发有限公司</t>
  </si>
  <si>
    <t>临城街道办事处</t>
  </si>
  <si>
    <t>薛城区小清河西侧、海河西路北侧</t>
  </si>
  <si>
    <r>
      <rPr>
        <sz val="9"/>
        <rFont val="宋体"/>
        <charset val="134"/>
      </rPr>
      <t>城镇住宅</t>
    </r>
    <r>
      <rPr>
        <sz val="9"/>
        <rFont val="宋体"/>
        <charset val="134"/>
      </rPr>
      <t>-</t>
    </r>
    <r>
      <rPr>
        <sz val="9"/>
        <rFont val="宋体"/>
        <charset val="134"/>
      </rPr>
      <t>普通商品住房用地</t>
    </r>
  </si>
  <si>
    <t>2022.9.28</t>
  </si>
  <si>
    <t>2025.8.28</t>
  </si>
  <si>
    <t>天山路片区二期棚户区改造工程（清河湾南区）</t>
  </si>
  <si>
    <t>薛城区小清河西侧、海河西路南侧</t>
  </si>
  <si>
    <t>薛2020-16号宗地</t>
  </si>
  <si>
    <t>枣庄市锦泰置业有限公司</t>
  </si>
  <si>
    <t>薛城区茂源路东侧、学院路西侧、滨河二路南侧、黄河路北侧</t>
  </si>
  <si>
    <t>薛2020-18号</t>
  </si>
  <si>
    <t>薛城区茂源路东侧、学院路西侧、滨河一路南侧、滨河二路北侧</t>
  </si>
  <si>
    <t>薛2020-17号地</t>
  </si>
  <si>
    <t>薛城区学院路东侧、德仁路西侧、滨河一路南侧、滨河二路北侧</t>
  </si>
  <si>
    <t>薛2020-15号地</t>
  </si>
  <si>
    <t>薛城区学院路东侧、德仁路西侧、滨河二路南侧、黄河路北侧</t>
  </si>
  <si>
    <r>
      <rPr>
        <sz val="9"/>
        <rFont val="宋体"/>
        <charset val="134"/>
      </rPr>
      <t>薛</t>
    </r>
    <r>
      <rPr>
        <sz val="9"/>
        <rFont val="宋体"/>
        <charset val="134"/>
      </rPr>
      <t>2020-21</t>
    </r>
    <r>
      <rPr>
        <sz val="9"/>
        <rFont val="宋体"/>
        <charset val="134"/>
      </rPr>
      <t>号宗地</t>
    </r>
  </si>
  <si>
    <t>薛城区泰山路东侧、滨河四路南侧、四里石路西侧、海河西路北侧</t>
  </si>
  <si>
    <t>2022.9.30</t>
  </si>
  <si>
    <t>2025.8.30</t>
  </si>
  <si>
    <t>已动工未竣工</t>
  </si>
  <si>
    <t>薛2020-22号宗地</t>
  </si>
  <si>
    <t>薛城区四里石路东侧、滨河四路南侧、茂源南路西侧、海河西路北侧</t>
  </si>
  <si>
    <t>薛2020-20号宗地</t>
  </si>
  <si>
    <t>薛城区四里石路东侧、光明西路南侧、茂源南路西侧、滨河四路北侧</t>
  </si>
  <si>
    <t>薛2020-19号宗地</t>
  </si>
  <si>
    <t>薛城区泰山路东侧、光明西路南侧、四里石路西侧、滨河四路北侧</t>
  </si>
  <si>
    <t>薛2021-9号地</t>
  </si>
  <si>
    <t>薛城区常庄八路南侧、薛周路西侧</t>
  </si>
  <si>
    <t>2023.3.30</t>
  </si>
  <si>
    <t>2025.1.6</t>
  </si>
  <si>
    <r>
      <rPr>
        <sz val="9"/>
        <rFont val="宋体"/>
        <charset val="134"/>
      </rPr>
      <t>薛</t>
    </r>
    <r>
      <rPr>
        <sz val="9"/>
        <rFont val="宋体"/>
        <charset val="134"/>
      </rPr>
      <t>2021-8</t>
    </r>
    <r>
      <rPr>
        <sz val="9"/>
        <rFont val="宋体"/>
        <charset val="134"/>
      </rPr>
      <t>号地</t>
    </r>
  </si>
  <si>
    <t>薛城区朱桥五路东侧、沿河南路南侧</t>
  </si>
  <si>
    <r>
      <rPr>
        <sz val="9"/>
        <rFont val="宋体"/>
        <charset val="134"/>
      </rPr>
      <t>薛</t>
    </r>
    <r>
      <rPr>
        <sz val="9"/>
        <rFont val="宋体"/>
        <charset val="134"/>
      </rPr>
      <t>2020-9</t>
    </r>
    <r>
      <rPr>
        <sz val="9"/>
        <rFont val="宋体"/>
        <charset val="134"/>
      </rPr>
      <t>号宗地</t>
    </r>
  </si>
  <si>
    <t>枣庄市正信地产有限公司</t>
  </si>
  <si>
    <t>薛城区长白山路东侧、黄河路北侧</t>
  </si>
  <si>
    <t>2022.11.12</t>
  </si>
  <si>
    <t>2025.10.12</t>
  </si>
  <si>
    <r>
      <rPr>
        <sz val="9"/>
        <rFont val="宋体"/>
        <charset val="134"/>
      </rPr>
      <t>薛</t>
    </r>
    <r>
      <rPr>
        <sz val="9"/>
        <rFont val="宋体"/>
        <charset val="134"/>
      </rPr>
      <t>2020-2-1</t>
    </r>
    <r>
      <rPr>
        <sz val="9"/>
        <rFont val="宋体"/>
        <charset val="134"/>
      </rPr>
      <t>、</t>
    </r>
    <r>
      <rPr>
        <sz val="9"/>
        <rFont val="宋体"/>
        <charset val="134"/>
      </rPr>
      <t>2</t>
    </r>
    <r>
      <rPr>
        <sz val="9"/>
        <rFont val="宋体"/>
        <charset val="134"/>
      </rPr>
      <t>、</t>
    </r>
    <r>
      <rPr>
        <sz val="9"/>
        <rFont val="宋体"/>
        <charset val="134"/>
      </rPr>
      <t>3</t>
    </r>
    <r>
      <rPr>
        <sz val="9"/>
        <rFont val="宋体"/>
        <charset val="134"/>
      </rPr>
      <t>号地</t>
    </r>
  </si>
  <si>
    <t>薛城区民生路东侧、金沙江路南侧、长江路北侧、巨山五路西侧</t>
  </si>
  <si>
    <t>2022.3.15</t>
  </si>
  <si>
    <t>2025.2.15</t>
  </si>
  <si>
    <r>
      <rPr>
        <sz val="9"/>
        <rFont val="宋体"/>
        <charset val="134"/>
      </rPr>
      <t>薛</t>
    </r>
    <r>
      <rPr>
        <sz val="9"/>
        <rFont val="宋体"/>
        <charset val="134"/>
      </rPr>
      <t>2020-3</t>
    </r>
    <r>
      <rPr>
        <sz val="9"/>
        <rFont val="宋体"/>
        <charset val="134"/>
      </rPr>
      <t>号地</t>
    </r>
  </si>
  <si>
    <t>薛城区长江路北侧、巨山五路东侧、巨山三路南侧、井冈山路</t>
  </si>
  <si>
    <r>
      <rPr>
        <sz val="9"/>
        <rFont val="宋体"/>
        <charset val="134"/>
      </rPr>
      <t>薛</t>
    </r>
    <r>
      <rPr>
        <sz val="9"/>
        <rFont val="宋体"/>
        <charset val="134"/>
      </rPr>
      <t>2020-5</t>
    </r>
    <r>
      <rPr>
        <sz val="9"/>
        <rFont val="宋体"/>
        <charset val="134"/>
      </rPr>
      <t>号地</t>
    </r>
  </si>
  <si>
    <t>枣庄鸿坤置业有限公司</t>
  </si>
  <si>
    <t>薛城区韩龙山一路东侧、深圳路南侧、复元四路西侧、温州路北侧</t>
  </si>
  <si>
    <t>2022.8.30</t>
  </si>
  <si>
    <t>2025.7.30</t>
  </si>
  <si>
    <t>未动工</t>
  </si>
  <si>
    <r>
      <rPr>
        <sz val="9"/>
        <rFont val="宋体"/>
        <charset val="134"/>
      </rPr>
      <t>薛</t>
    </r>
    <r>
      <rPr>
        <sz val="9"/>
        <rFont val="宋体"/>
        <charset val="134"/>
      </rPr>
      <t>2020-6</t>
    </r>
    <r>
      <rPr>
        <sz val="9"/>
        <rFont val="宋体"/>
        <charset val="134"/>
      </rPr>
      <t>号地</t>
    </r>
  </si>
  <si>
    <t>枣庄市薛城区城市建设综合开发公司</t>
  </si>
  <si>
    <t>薛城区韩龙山二路东侧、温州路南侧、复元五路西侧、韩龙山十路北侧</t>
  </si>
  <si>
    <t>2022.8.31</t>
  </si>
  <si>
    <t>2025.7.31</t>
  </si>
  <si>
    <r>
      <rPr>
        <sz val="9"/>
        <rFont val="宋体"/>
        <charset val="134"/>
      </rPr>
      <t>薛</t>
    </r>
    <r>
      <rPr>
        <sz val="9"/>
        <rFont val="宋体"/>
        <charset val="134"/>
      </rPr>
      <t>2021-3</t>
    </r>
    <r>
      <rPr>
        <sz val="9"/>
        <rFont val="宋体"/>
        <charset val="134"/>
      </rPr>
      <t>号宗地</t>
    </r>
  </si>
  <si>
    <t>薛城区民生路隧道东侧、长江路南侧</t>
  </si>
  <si>
    <t>2023.1.28</t>
  </si>
  <si>
    <t>2025.12.28</t>
  </si>
  <si>
    <r>
      <rPr>
        <sz val="9"/>
        <rFont val="宋体"/>
        <charset val="134"/>
      </rPr>
      <t>薛</t>
    </r>
    <r>
      <rPr>
        <sz val="9"/>
        <rFont val="宋体"/>
        <charset val="134"/>
      </rPr>
      <t>2021-4</t>
    </r>
    <r>
      <rPr>
        <sz val="9"/>
        <rFont val="宋体"/>
        <charset val="134"/>
      </rPr>
      <t>号地</t>
    </r>
  </si>
  <si>
    <t>薛城区民生路隧道东侧、张山六路南侧</t>
  </si>
  <si>
    <t>薛2021-5号宗地</t>
  </si>
  <si>
    <t>枣庄金晟房地产开发有限公司</t>
  </si>
  <si>
    <t>薛城区天山路东侧、永兴路南侧</t>
  </si>
  <si>
    <t>2023.7.22</t>
  </si>
  <si>
    <t>2026.6.22</t>
  </si>
  <si>
    <t>合计</t>
  </si>
  <si>
    <t>附件3：</t>
  </si>
  <si>
    <t>表2.薛城区存量住宅用地信息汇总表</t>
  </si>
  <si>
    <t>项目总数</t>
  </si>
  <si>
    <t>存量住宅用地总面积</t>
  </si>
  <si>
    <t>未动工土地面积</t>
  </si>
  <si>
    <t>已动工未竣工土地面积</t>
  </si>
  <si>
    <t>填表说明：各表项数量关系2=3+4,4≥5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</si>
</sst>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yyyy/mm/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indexed="8"/>
      <name val="宋体"/>
      <charset val="134"/>
    </font>
    <font>
      <b/>
      <sz val="18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9" tint="0.399976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6" tint="0.399976"/>
        <bgColor indexed="64"/>
      </patternFill>
    </fill>
  </fills>
  <borders count="2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3" fillId="10" borderId="0">
      <alignment vertical="center"/>
    </xf>
    <xf numFmtId="0" fontId="3" fillId="19" borderId="0">
      <alignment vertical="center"/>
    </xf>
    <xf numFmtId="0" fontId="11" fillId="16" borderId="0">
      <alignment vertical="center"/>
    </xf>
    <xf numFmtId="0" fontId="3" fillId="18" borderId="0">
      <alignment vertical="center"/>
    </xf>
    <xf numFmtId="0" fontId="3" fillId="22" borderId="0">
      <alignment vertical="center"/>
    </xf>
    <xf numFmtId="0" fontId="11" fillId="17" borderId="0">
      <alignment vertical="center"/>
    </xf>
    <xf numFmtId="0" fontId="3" fillId="21" borderId="0">
      <alignment vertical="center"/>
    </xf>
    <xf numFmtId="0" fontId="14" fillId="0" borderId="18">
      <alignment vertical="center"/>
    </xf>
    <xf numFmtId="0" fontId="17" fillId="0" borderId="0">
      <alignment vertical="center"/>
    </xf>
    <xf numFmtId="0" fontId="4" fillId="0" borderId="17">
      <alignment vertical="center"/>
    </xf>
    <xf numFmtId="9" fontId="16" fillId="0" borderId="0">
      <alignment vertical="center"/>
    </xf>
    <xf numFmtId="43" fontId="16" fillId="0" borderId="0">
      <alignment vertical="center"/>
    </xf>
    <xf numFmtId="0" fontId="19" fillId="0" borderId="15">
      <alignment vertical="center"/>
    </xf>
    <xf numFmtId="42" fontId="16" fillId="0" borderId="0">
      <alignment vertical="center"/>
    </xf>
    <xf numFmtId="0" fontId="11" fillId="24" borderId="0">
      <alignment vertical="center"/>
    </xf>
    <xf numFmtId="0" fontId="23" fillId="0" borderId="0">
      <alignment vertical="center"/>
    </xf>
    <xf numFmtId="0" fontId="3" fillId="25" borderId="0">
      <alignment vertical="center"/>
    </xf>
    <xf numFmtId="0" fontId="11" fillId="26" borderId="0">
      <alignment vertical="center"/>
    </xf>
    <xf numFmtId="0" fontId="24" fillId="0" borderId="15">
      <alignment vertical="center"/>
    </xf>
    <xf numFmtId="0" fontId="25" fillId="0" borderId="0">
      <alignment vertical="center"/>
    </xf>
    <xf numFmtId="0" fontId="3" fillId="27" borderId="0">
      <alignment vertical="center"/>
    </xf>
    <xf numFmtId="44" fontId="16" fillId="0" borderId="0">
      <alignment vertical="center"/>
    </xf>
    <xf numFmtId="0" fontId="3" fillId="20" borderId="0">
      <alignment vertical="center"/>
    </xf>
    <xf numFmtId="0" fontId="26" fillId="28" borderId="16">
      <alignment vertical="center"/>
    </xf>
    <xf numFmtId="0" fontId="22" fillId="0" borderId="0">
      <alignment vertical="center"/>
    </xf>
    <xf numFmtId="41" fontId="16" fillId="0" borderId="0">
      <alignment vertical="center"/>
    </xf>
    <xf numFmtId="0" fontId="11" fillId="30" borderId="0">
      <alignment vertical="center"/>
    </xf>
    <xf numFmtId="0" fontId="3" fillId="12" borderId="0">
      <alignment vertical="center"/>
    </xf>
    <xf numFmtId="0" fontId="11" fillId="23" borderId="0">
      <alignment vertical="center"/>
    </xf>
    <xf numFmtId="0" fontId="20" fillId="13" borderId="16">
      <alignment vertical="center"/>
    </xf>
    <xf numFmtId="0" fontId="27" fillId="28" borderId="19">
      <alignment vertical="center"/>
    </xf>
    <xf numFmtId="0" fontId="18" fillId="11" borderId="14">
      <alignment vertical="center"/>
    </xf>
    <xf numFmtId="0" fontId="28" fillId="0" borderId="20">
      <alignment vertical="center"/>
    </xf>
    <xf numFmtId="0" fontId="11" fillId="31" borderId="0">
      <alignment vertical="center"/>
    </xf>
    <xf numFmtId="0" fontId="11" fillId="32" borderId="0">
      <alignment vertical="center"/>
    </xf>
    <xf numFmtId="0" fontId="16" fillId="9" borderId="13">
      <alignment vertical="center"/>
    </xf>
    <xf numFmtId="0" fontId="15" fillId="0" borderId="0">
      <alignment vertical="center"/>
    </xf>
    <xf numFmtId="0" fontId="21" fillId="15" borderId="0">
      <alignment vertical="center"/>
    </xf>
    <xf numFmtId="0" fontId="14" fillId="0" borderId="0">
      <alignment vertical="center"/>
    </xf>
    <xf numFmtId="0" fontId="11" fillId="14" borderId="0">
      <alignment vertical="center"/>
    </xf>
    <xf numFmtId="0" fontId="13" fillId="8" borderId="0">
      <alignment vertical="center"/>
    </xf>
    <xf numFmtId="0" fontId="3" fillId="7" borderId="0">
      <alignment vertical="center"/>
    </xf>
    <xf numFmtId="0" fontId="12" fillId="6" borderId="0">
      <alignment vertical="center"/>
    </xf>
    <xf numFmtId="0" fontId="11" fillId="29" borderId="0">
      <alignment vertical="center"/>
    </xf>
    <xf numFmtId="0" fontId="3" fillId="5" borderId="0">
      <alignment vertical="center"/>
    </xf>
    <xf numFmtId="0" fontId="11" fillId="4" borderId="0">
      <alignment vertical="center"/>
    </xf>
    <xf numFmtId="0" fontId="3" fillId="3" borderId="0">
      <alignment vertical="center"/>
    </xf>
    <xf numFmtId="0" fontId="11" fillId="2" borderId="0">
      <alignment vertical="center"/>
    </xf>
  </cellStyleXfs>
  <cellXfs count="32">
    <xf numFmtId="0" fontId="0" fillId="0" borderId="0" xfId="0" applyFont="true">
      <alignment vertical="center"/>
    </xf>
    <xf numFmtId="0" fontId="1" fillId="0" borderId="0" xfId="0" applyFont="true" applyFill="true" applyAlignment="true">
      <alignment horizontal="center" vertical="center"/>
    </xf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6" xfId="0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/>
    </xf>
    <xf numFmtId="0" fontId="4" fillId="0" borderId="0" xfId="0" applyFont="true" applyAlignment="true">
      <alignment horizontal="left" vertical="center"/>
    </xf>
    <xf numFmtId="0" fontId="4" fillId="0" borderId="8" xfId="0" applyFont="true" applyFill="true" applyBorder="true" applyAlignment="true">
      <alignment horizontal="center" vertical="center" wrapText="true"/>
    </xf>
    <xf numFmtId="0" fontId="4" fillId="0" borderId="9" xfId="0" applyFont="true" applyFill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/>
    </xf>
    <xf numFmtId="0" fontId="5" fillId="0" borderId="0" xfId="0" applyFont="true" applyFill="true">
      <alignment vertical="center"/>
    </xf>
    <xf numFmtId="0" fontId="3" fillId="0" borderId="0" xfId="0" applyFont="true" applyFill="true" applyAlignment="true">
      <alignment horizontal="center" vertical="center" wrapText="true"/>
    </xf>
    <xf numFmtId="0" fontId="3" fillId="0" borderId="0" xfId="0" applyFont="true" applyFill="true">
      <alignment vertical="center"/>
    </xf>
    <xf numFmtId="0" fontId="6" fillId="0" borderId="0" xfId="0" applyFont="true" applyFill="true" applyAlignment="true">
      <alignment horizontal="center" vertical="center" wrapText="true"/>
    </xf>
    <xf numFmtId="0" fontId="7" fillId="0" borderId="0" xfId="0" applyFont="true" applyFill="true" applyAlignment="true">
      <alignment horizontal="center" vertical="center" wrapText="true"/>
    </xf>
    <xf numFmtId="0" fontId="8" fillId="0" borderId="7" xfId="0" applyFont="true" applyFill="true" applyBorder="true" applyAlignment="true">
      <alignment horizontal="center" vertical="center" wrapText="true"/>
    </xf>
    <xf numFmtId="0" fontId="9" fillId="0" borderId="7" xfId="0" applyFont="true" applyFill="true" applyBorder="true" applyAlignment="true">
      <alignment horizontal="center" vertical="center" wrapText="true"/>
    </xf>
    <xf numFmtId="0" fontId="9" fillId="0" borderId="10" xfId="0" applyFont="true" applyFill="true" applyBorder="true" applyAlignment="true">
      <alignment horizontal="center" vertical="center" wrapText="true"/>
    </xf>
    <xf numFmtId="0" fontId="9" fillId="0" borderId="11" xfId="0" applyFont="true" applyFill="true" applyBorder="true" applyAlignment="true">
      <alignment horizontal="center" vertical="center" wrapText="true"/>
    </xf>
    <xf numFmtId="0" fontId="9" fillId="0" borderId="6" xfId="0" applyFont="true" applyFill="true" applyBorder="true" applyAlignment="true">
      <alignment horizontal="center" vertical="center" wrapText="true"/>
    </xf>
    <xf numFmtId="0" fontId="5" fillId="0" borderId="0" xfId="0" applyFont="true" applyFill="true" applyAlignment="true">
      <alignment horizontal="center" vertical="center" wrapText="true"/>
    </xf>
    <xf numFmtId="176" fontId="9" fillId="0" borderId="7" xfId="0" applyNumberFormat="true" applyFont="true" applyFill="true" applyBorder="true" applyAlignment="true">
      <alignment horizontal="center" vertical="center" wrapText="true"/>
    </xf>
    <xf numFmtId="0" fontId="10" fillId="0" borderId="0" xfId="0" applyFont="true" applyFill="true" applyAlignment="true">
      <alignment horizontal="center" vertical="center" wrapText="true"/>
    </xf>
    <xf numFmtId="0" fontId="3" fillId="0" borderId="12" xfId="0" applyFont="true" applyFill="true" applyBorder="true">
      <alignment vertical="center"/>
    </xf>
    <xf numFmtId="0" fontId="5" fillId="0" borderId="12" xfId="0" applyFont="true" applyFill="true" applyBorder="true">
      <alignment vertical="center"/>
    </xf>
    <xf numFmtId="0" fontId="9" fillId="0" borderId="0" xfId="0" applyFont="true" applyFill="true" applyBorder="true" applyAlignment="true">
      <alignment horizontal="center" vertical="center" wrapText="true"/>
    </xf>
    <xf numFmtId="0" fontId="5" fillId="0" borderId="0" xfId="0" applyFont="true" applyFill="true" applyBorder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true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M12" sqref="M12"/>
    </sheetView>
  </sheetViews>
  <sheetFormatPr defaultColWidth="9" defaultRowHeight="14.4" customHeight="true"/>
  <cols>
    <col min="1" max="1" width="9.75" style="16" customWidth="true"/>
    <col min="2" max="2" width="10.25" style="16" customWidth="true"/>
    <col min="3" max="3" width="13.75" style="16" customWidth="true"/>
    <col min="4" max="4" width="14" style="16" customWidth="true"/>
    <col min="5" max="5" width="21.5" style="16" customWidth="true"/>
    <col min="6" max="6" width="11.5" style="16" customWidth="true"/>
    <col min="7" max="7" width="9.625" style="16" customWidth="true"/>
    <col min="8" max="8" width="10.125" style="16" customWidth="true"/>
    <col min="9" max="9" width="11" style="16" customWidth="true"/>
    <col min="10" max="10" width="11.5" style="16" customWidth="true"/>
    <col min="11" max="11" width="12.125" style="16" customWidth="true"/>
    <col min="12" max="12" width="13.125" style="17" customWidth="true"/>
    <col min="13" max="13" width="31.75" style="17" customWidth="true"/>
    <col min="14" max="257" width="9" style="17" customWidth="true"/>
  </cols>
  <sheetData>
    <row r="1" ht="17.1" customHeight="true" spans="1:1">
      <c r="A1" s="16" t="s">
        <v>0</v>
      </c>
    </row>
    <row r="2" ht="18.95" customHeight="true" spans="1:12">
      <c r="A2" s="18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ht="27.95" customHeight="true" spans="1:12">
      <c r="A3" s="18"/>
      <c r="B3" s="19"/>
      <c r="C3" s="19"/>
      <c r="D3" s="19"/>
      <c r="E3" s="19"/>
      <c r="F3" s="19"/>
      <c r="G3" s="19"/>
      <c r="H3" s="19"/>
      <c r="I3" s="19"/>
      <c r="J3" s="19"/>
      <c r="K3" s="19"/>
      <c r="L3" s="27" t="s">
        <v>2</v>
      </c>
    </row>
    <row r="4" ht="24" customHeight="true" spans="1:13">
      <c r="A4" s="20" t="s">
        <v>3</v>
      </c>
      <c r="B4" s="20" t="s">
        <v>4</v>
      </c>
      <c r="C4" s="20" t="s">
        <v>5</v>
      </c>
      <c r="D4" s="20" t="s">
        <v>6</v>
      </c>
      <c r="E4" s="20" t="s">
        <v>7</v>
      </c>
      <c r="F4" s="20" t="s">
        <v>8</v>
      </c>
      <c r="G4" s="20" t="s">
        <v>9</v>
      </c>
      <c r="H4" s="20" t="s">
        <v>10</v>
      </c>
      <c r="I4" s="20" t="s">
        <v>11</v>
      </c>
      <c r="J4" s="20" t="s">
        <v>12</v>
      </c>
      <c r="K4" s="20" t="s">
        <v>13</v>
      </c>
      <c r="L4" s="20" t="s">
        <v>14</v>
      </c>
      <c r="M4" s="28"/>
    </row>
    <row r="5" s="15" customFormat="true" ht="32.1" customHeight="true" spans="1:13">
      <c r="A5" s="21">
        <v>1</v>
      </c>
      <c r="B5" s="21" t="s">
        <v>15</v>
      </c>
      <c r="C5" s="21" t="s">
        <v>16</v>
      </c>
      <c r="D5" s="21" t="s">
        <v>17</v>
      </c>
      <c r="E5" s="21" t="s">
        <v>18</v>
      </c>
      <c r="F5" s="21" t="s">
        <v>19</v>
      </c>
      <c r="G5" s="21">
        <v>5.6394</v>
      </c>
      <c r="H5" s="26">
        <v>44039</v>
      </c>
      <c r="I5" s="21" t="s">
        <v>20</v>
      </c>
      <c r="J5" s="21" t="s">
        <v>21</v>
      </c>
      <c r="K5" s="21" t="s">
        <v>22</v>
      </c>
      <c r="L5" s="21">
        <v>0</v>
      </c>
      <c r="M5" s="29"/>
    </row>
    <row r="6" s="15" customFormat="true" ht="30" customHeight="true" spans="1:13">
      <c r="A6" s="21">
        <v>2</v>
      </c>
      <c r="B6" s="21" t="s">
        <v>23</v>
      </c>
      <c r="C6" s="21" t="s">
        <v>24</v>
      </c>
      <c r="D6" s="21" t="s">
        <v>25</v>
      </c>
      <c r="E6" s="21" t="s">
        <v>26</v>
      </c>
      <c r="F6" s="21" t="s">
        <v>19</v>
      </c>
      <c r="G6" s="21">
        <v>3.2286</v>
      </c>
      <c r="H6" s="26">
        <v>44040</v>
      </c>
      <c r="I6" s="21" t="s">
        <v>27</v>
      </c>
      <c r="J6" s="21" t="s">
        <v>28</v>
      </c>
      <c r="K6" s="21" t="s">
        <v>22</v>
      </c>
      <c r="L6" s="21">
        <v>0</v>
      </c>
      <c r="M6" s="29"/>
    </row>
    <row r="7" s="15" customFormat="true" ht="51" customHeight="true" spans="1:13">
      <c r="A7" s="21">
        <v>3</v>
      </c>
      <c r="B7" s="21" t="s">
        <v>29</v>
      </c>
      <c r="C7" s="21" t="s">
        <v>30</v>
      </c>
      <c r="D7" s="21" t="s">
        <v>31</v>
      </c>
      <c r="E7" s="21" t="s">
        <v>32</v>
      </c>
      <c r="F7" s="21" t="s">
        <v>33</v>
      </c>
      <c r="G7" s="21">
        <v>1.2903</v>
      </c>
      <c r="H7" s="26">
        <v>44195</v>
      </c>
      <c r="I7" s="21" t="s">
        <v>34</v>
      </c>
      <c r="J7" s="21" t="s">
        <v>35</v>
      </c>
      <c r="K7" s="21" t="s">
        <v>22</v>
      </c>
      <c r="L7" s="21">
        <v>0</v>
      </c>
      <c r="M7" s="29"/>
    </row>
    <row r="8" s="15" customFormat="true" ht="45" customHeight="true" spans="1:13">
      <c r="A8" s="21">
        <v>4</v>
      </c>
      <c r="B8" s="21" t="s">
        <v>36</v>
      </c>
      <c r="C8" s="21" t="s">
        <v>30</v>
      </c>
      <c r="D8" s="21" t="s">
        <v>31</v>
      </c>
      <c r="E8" s="21" t="s">
        <v>37</v>
      </c>
      <c r="F8" s="21" t="s">
        <v>19</v>
      </c>
      <c r="G8" s="21">
        <v>1.3205</v>
      </c>
      <c r="H8" s="26">
        <v>44195</v>
      </c>
      <c r="I8" s="21" t="s">
        <v>34</v>
      </c>
      <c r="J8" s="21" t="s">
        <v>35</v>
      </c>
      <c r="K8" s="21" t="s">
        <v>22</v>
      </c>
      <c r="L8" s="21">
        <v>0</v>
      </c>
      <c r="M8" s="29"/>
    </row>
    <row r="9" s="15" customFormat="true" ht="35.1" customHeight="true" spans="1:13">
      <c r="A9" s="21">
        <v>5</v>
      </c>
      <c r="B9" s="21" t="s">
        <v>38</v>
      </c>
      <c r="C9" s="21" t="s">
        <v>39</v>
      </c>
      <c r="D9" s="21" t="s">
        <v>17</v>
      </c>
      <c r="E9" s="21" t="s">
        <v>40</v>
      </c>
      <c r="F9" s="21" t="s">
        <v>19</v>
      </c>
      <c r="G9" s="21">
        <v>5.0813</v>
      </c>
      <c r="H9" s="26">
        <v>44195</v>
      </c>
      <c r="I9" s="21" t="s">
        <v>34</v>
      </c>
      <c r="J9" s="21" t="s">
        <v>35</v>
      </c>
      <c r="K9" s="21" t="s">
        <v>22</v>
      </c>
      <c r="L9" s="21">
        <v>0</v>
      </c>
      <c r="M9" s="29"/>
    </row>
    <row r="10" s="15" customFormat="true" ht="36" customHeight="true" spans="1:13">
      <c r="A10" s="21">
        <v>6</v>
      </c>
      <c r="B10" s="21" t="s">
        <v>41</v>
      </c>
      <c r="C10" s="21" t="s">
        <v>39</v>
      </c>
      <c r="D10" s="21" t="s">
        <v>17</v>
      </c>
      <c r="E10" s="21" t="s">
        <v>42</v>
      </c>
      <c r="F10" s="21" t="s">
        <v>19</v>
      </c>
      <c r="G10" s="21">
        <v>4.7129</v>
      </c>
      <c r="H10" s="26">
        <v>44195</v>
      </c>
      <c r="I10" s="21" t="s">
        <v>34</v>
      </c>
      <c r="J10" s="21" t="s">
        <v>35</v>
      </c>
      <c r="K10" s="21" t="s">
        <v>22</v>
      </c>
      <c r="L10" s="21">
        <v>0</v>
      </c>
      <c r="M10" s="29"/>
    </row>
    <row r="11" s="15" customFormat="true" ht="36.95" customHeight="true" spans="1:13">
      <c r="A11" s="21">
        <v>7</v>
      </c>
      <c r="B11" s="21" t="s">
        <v>43</v>
      </c>
      <c r="C11" s="21" t="s">
        <v>39</v>
      </c>
      <c r="D11" s="21" t="s">
        <v>17</v>
      </c>
      <c r="E11" s="21" t="s">
        <v>44</v>
      </c>
      <c r="F11" s="21" t="s">
        <v>19</v>
      </c>
      <c r="G11" s="21">
        <v>2.2174</v>
      </c>
      <c r="H11" s="26">
        <v>44195</v>
      </c>
      <c r="I11" s="21" t="s">
        <v>34</v>
      </c>
      <c r="J11" s="21" t="s">
        <v>35</v>
      </c>
      <c r="K11" s="21" t="s">
        <v>22</v>
      </c>
      <c r="L11" s="21">
        <v>0</v>
      </c>
      <c r="M11" s="29"/>
    </row>
    <row r="12" s="15" customFormat="true" ht="36.95" customHeight="true" spans="1:13">
      <c r="A12" s="21">
        <v>8</v>
      </c>
      <c r="B12" s="21" t="s">
        <v>45</v>
      </c>
      <c r="C12" s="21" t="s">
        <v>39</v>
      </c>
      <c r="D12" s="21" t="s">
        <v>17</v>
      </c>
      <c r="E12" s="21" t="s">
        <v>46</v>
      </c>
      <c r="F12" s="21" t="s">
        <v>19</v>
      </c>
      <c r="G12" s="21">
        <v>4.2608</v>
      </c>
      <c r="H12" s="26">
        <v>44195</v>
      </c>
      <c r="I12" s="21" t="s">
        <v>34</v>
      </c>
      <c r="J12" s="21" t="s">
        <v>35</v>
      </c>
      <c r="K12" s="21" t="s">
        <v>22</v>
      </c>
      <c r="L12" s="21">
        <v>0</v>
      </c>
      <c r="M12" s="29"/>
    </row>
    <row r="13" s="15" customFormat="true" ht="38.1" customHeight="true" spans="1:13">
      <c r="A13" s="21">
        <v>9</v>
      </c>
      <c r="B13" s="21" t="s">
        <v>47</v>
      </c>
      <c r="C13" s="21" t="s">
        <v>39</v>
      </c>
      <c r="D13" s="21" t="s">
        <v>17</v>
      </c>
      <c r="E13" s="21" t="s">
        <v>48</v>
      </c>
      <c r="F13" s="21" t="s">
        <v>33</v>
      </c>
      <c r="G13" s="21">
        <v>6.6567</v>
      </c>
      <c r="H13" s="26">
        <v>44201</v>
      </c>
      <c r="I13" s="21" t="s">
        <v>49</v>
      </c>
      <c r="J13" s="21" t="s">
        <v>50</v>
      </c>
      <c r="K13" s="21" t="s">
        <v>51</v>
      </c>
      <c r="L13" s="21">
        <v>6.6567</v>
      </c>
      <c r="M13" s="30"/>
    </row>
    <row r="14" s="15" customFormat="true" ht="36.95" customHeight="true" spans="1:13">
      <c r="A14" s="21">
        <v>10</v>
      </c>
      <c r="B14" s="21" t="s">
        <v>52</v>
      </c>
      <c r="C14" s="21" t="s">
        <v>39</v>
      </c>
      <c r="D14" s="21" t="s">
        <v>17</v>
      </c>
      <c r="E14" s="21" t="s">
        <v>53</v>
      </c>
      <c r="F14" s="21" t="s">
        <v>19</v>
      </c>
      <c r="G14" s="21">
        <v>4.9673</v>
      </c>
      <c r="H14" s="26">
        <v>44201</v>
      </c>
      <c r="I14" s="21" t="s">
        <v>49</v>
      </c>
      <c r="J14" s="21" t="s">
        <v>50</v>
      </c>
      <c r="K14" s="21" t="s">
        <v>51</v>
      </c>
      <c r="L14" s="21">
        <v>4.9673</v>
      </c>
      <c r="M14" s="30"/>
    </row>
    <row r="15" s="15" customFormat="true" ht="35.1" customHeight="true" spans="1:13">
      <c r="A15" s="21">
        <v>11</v>
      </c>
      <c r="B15" s="21" t="s">
        <v>54</v>
      </c>
      <c r="C15" s="21" t="s">
        <v>39</v>
      </c>
      <c r="D15" s="21" t="s">
        <v>17</v>
      </c>
      <c r="E15" s="21" t="s">
        <v>55</v>
      </c>
      <c r="F15" s="21" t="s">
        <v>19</v>
      </c>
      <c r="G15" s="21">
        <v>5.0386</v>
      </c>
      <c r="H15" s="26">
        <v>44201</v>
      </c>
      <c r="I15" s="21" t="s">
        <v>49</v>
      </c>
      <c r="J15" s="21" t="s">
        <v>50</v>
      </c>
      <c r="K15" s="21" t="s">
        <v>51</v>
      </c>
      <c r="L15" s="21">
        <v>5.0386</v>
      </c>
      <c r="M15" s="30"/>
    </row>
    <row r="16" s="15" customFormat="true" ht="39" customHeight="true" spans="1:13">
      <c r="A16" s="21">
        <v>12</v>
      </c>
      <c r="B16" s="21" t="s">
        <v>56</v>
      </c>
      <c r="C16" s="21" t="s">
        <v>39</v>
      </c>
      <c r="D16" s="21" t="s">
        <v>17</v>
      </c>
      <c r="E16" s="21" t="s">
        <v>57</v>
      </c>
      <c r="F16" s="21" t="s">
        <v>19</v>
      </c>
      <c r="G16" s="21">
        <v>4.9166</v>
      </c>
      <c r="H16" s="26">
        <v>44201</v>
      </c>
      <c r="I16" s="21" t="s">
        <v>49</v>
      </c>
      <c r="J16" s="21" t="s">
        <v>50</v>
      </c>
      <c r="K16" s="21" t="s">
        <v>51</v>
      </c>
      <c r="L16" s="21">
        <v>4.9166</v>
      </c>
      <c r="M16" s="30"/>
    </row>
    <row r="17" s="15" customFormat="true" ht="30" customHeight="true" spans="1:13">
      <c r="A17" s="21">
        <v>13</v>
      </c>
      <c r="B17" s="21" t="s">
        <v>58</v>
      </c>
      <c r="C17" s="21" t="s">
        <v>24</v>
      </c>
      <c r="D17" s="21" t="s">
        <v>25</v>
      </c>
      <c r="E17" s="21" t="s">
        <v>59</v>
      </c>
      <c r="F17" s="21" t="s">
        <v>19</v>
      </c>
      <c r="G17" s="21">
        <v>7.9137</v>
      </c>
      <c r="H17" s="26">
        <v>44567</v>
      </c>
      <c r="I17" s="21" t="s">
        <v>60</v>
      </c>
      <c r="J17" s="21" t="s">
        <v>61</v>
      </c>
      <c r="K17" s="21" t="s">
        <v>22</v>
      </c>
      <c r="L17" s="21">
        <v>0</v>
      </c>
      <c r="M17" s="31"/>
    </row>
    <row r="18" s="15" customFormat="true" ht="30" customHeight="true" spans="1:13">
      <c r="A18" s="21">
        <v>14</v>
      </c>
      <c r="B18" s="21" t="s">
        <v>62</v>
      </c>
      <c r="C18" s="21" t="s">
        <v>24</v>
      </c>
      <c r="D18" s="21" t="s">
        <v>25</v>
      </c>
      <c r="E18" s="21" t="s">
        <v>63</v>
      </c>
      <c r="F18" s="21" t="s">
        <v>33</v>
      </c>
      <c r="G18" s="21">
        <v>3.1894</v>
      </c>
      <c r="H18" s="26">
        <v>44567</v>
      </c>
      <c r="I18" s="21" t="s">
        <v>60</v>
      </c>
      <c r="J18" s="21" t="s">
        <v>61</v>
      </c>
      <c r="K18" s="21" t="s">
        <v>22</v>
      </c>
      <c r="L18" s="21">
        <v>0</v>
      </c>
      <c r="M18" s="31"/>
    </row>
    <row r="19" s="15" customFormat="true" ht="30" customHeight="true" spans="1:13">
      <c r="A19" s="21">
        <v>15</v>
      </c>
      <c r="B19" s="21" t="s">
        <v>64</v>
      </c>
      <c r="C19" s="21" t="s">
        <v>65</v>
      </c>
      <c r="D19" s="21" t="s">
        <v>17</v>
      </c>
      <c r="E19" s="21" t="s">
        <v>66</v>
      </c>
      <c r="F19" s="21" t="s">
        <v>33</v>
      </c>
      <c r="G19" s="21">
        <v>2.5276</v>
      </c>
      <c r="H19" s="26">
        <v>44057</v>
      </c>
      <c r="I19" s="21" t="s">
        <v>67</v>
      </c>
      <c r="J19" s="21" t="s">
        <v>68</v>
      </c>
      <c r="K19" s="21" t="s">
        <v>51</v>
      </c>
      <c r="L19" s="21">
        <v>2.5276</v>
      </c>
      <c r="M19" s="30"/>
    </row>
    <row r="20" s="15" customFormat="true" ht="38.1" customHeight="true" spans="1:13">
      <c r="A20" s="21">
        <v>16</v>
      </c>
      <c r="B20" s="21" t="s">
        <v>69</v>
      </c>
      <c r="C20" s="21" t="s">
        <v>24</v>
      </c>
      <c r="D20" s="21" t="s">
        <v>17</v>
      </c>
      <c r="E20" s="21" t="s">
        <v>70</v>
      </c>
      <c r="F20" s="21" t="s">
        <v>33</v>
      </c>
      <c r="G20" s="21">
        <v>5.2381</v>
      </c>
      <c r="H20" s="26">
        <v>44089</v>
      </c>
      <c r="I20" s="21" t="s">
        <v>71</v>
      </c>
      <c r="J20" s="21" t="s">
        <v>72</v>
      </c>
      <c r="K20" s="21" t="s">
        <v>22</v>
      </c>
      <c r="L20" s="21">
        <v>0</v>
      </c>
      <c r="M20" s="31"/>
    </row>
    <row r="21" s="15" customFormat="true" ht="39" customHeight="true" spans="1:13">
      <c r="A21" s="21">
        <v>17</v>
      </c>
      <c r="B21" s="21" t="s">
        <v>73</v>
      </c>
      <c r="C21" s="21" t="s">
        <v>24</v>
      </c>
      <c r="D21" s="21" t="s">
        <v>17</v>
      </c>
      <c r="E21" s="21" t="s">
        <v>74</v>
      </c>
      <c r="F21" s="21" t="s">
        <v>33</v>
      </c>
      <c r="G21" s="21">
        <v>6.6735</v>
      </c>
      <c r="H21" s="26">
        <v>44089</v>
      </c>
      <c r="I21" s="21" t="s">
        <v>71</v>
      </c>
      <c r="J21" s="21" t="s">
        <v>72</v>
      </c>
      <c r="K21" s="21" t="s">
        <v>51</v>
      </c>
      <c r="L21" s="21">
        <v>6.6735</v>
      </c>
      <c r="M21" s="31"/>
    </row>
    <row r="22" s="15" customFormat="true" ht="36" customHeight="true" spans="1:13">
      <c r="A22" s="21">
        <v>18</v>
      </c>
      <c r="B22" s="21" t="s">
        <v>75</v>
      </c>
      <c r="C22" s="21" t="s">
        <v>76</v>
      </c>
      <c r="D22" s="21" t="s">
        <v>17</v>
      </c>
      <c r="E22" s="21" t="s">
        <v>77</v>
      </c>
      <c r="F22" s="21" t="s">
        <v>33</v>
      </c>
      <c r="G22" s="21">
        <v>6.5584</v>
      </c>
      <c r="H22" s="26">
        <v>44166</v>
      </c>
      <c r="I22" s="21" t="s">
        <v>78</v>
      </c>
      <c r="J22" s="21" t="s">
        <v>79</v>
      </c>
      <c r="K22" s="21" t="s">
        <v>80</v>
      </c>
      <c r="L22" s="21">
        <v>0</v>
      </c>
      <c r="M22" s="31"/>
    </row>
    <row r="23" s="15" customFormat="true" ht="42" customHeight="true" spans="1:13">
      <c r="A23" s="21">
        <v>19</v>
      </c>
      <c r="B23" s="21" t="s">
        <v>81</v>
      </c>
      <c r="C23" s="21" t="s">
        <v>82</v>
      </c>
      <c r="D23" s="21" t="s">
        <v>17</v>
      </c>
      <c r="E23" s="21" t="s">
        <v>83</v>
      </c>
      <c r="F23" s="21" t="s">
        <v>33</v>
      </c>
      <c r="G23" s="21">
        <v>3.5662</v>
      </c>
      <c r="H23" s="26">
        <v>44167</v>
      </c>
      <c r="I23" s="21" t="s">
        <v>84</v>
      </c>
      <c r="J23" s="21" t="s">
        <v>85</v>
      </c>
      <c r="K23" s="21" t="s">
        <v>80</v>
      </c>
      <c r="L23" s="21">
        <v>0</v>
      </c>
      <c r="M23" s="31"/>
    </row>
    <row r="24" s="15" customFormat="true" ht="30" customHeight="true" spans="1:13">
      <c r="A24" s="21">
        <v>20</v>
      </c>
      <c r="B24" s="21" t="s">
        <v>86</v>
      </c>
      <c r="C24" s="21" t="s">
        <v>65</v>
      </c>
      <c r="D24" s="21" t="s">
        <v>17</v>
      </c>
      <c r="E24" s="21" t="s">
        <v>87</v>
      </c>
      <c r="F24" s="21" t="s">
        <v>33</v>
      </c>
      <c r="G24" s="21">
        <v>9.0464</v>
      </c>
      <c r="H24" s="26">
        <v>44324</v>
      </c>
      <c r="I24" s="21" t="s">
        <v>88</v>
      </c>
      <c r="J24" s="21" t="s">
        <v>89</v>
      </c>
      <c r="K24" s="21" t="s">
        <v>22</v>
      </c>
      <c r="L24" s="21">
        <v>0</v>
      </c>
      <c r="M24" s="30"/>
    </row>
    <row r="25" s="15" customFormat="true" ht="30" customHeight="true" spans="1:13">
      <c r="A25" s="21">
        <v>21</v>
      </c>
      <c r="B25" s="21" t="s">
        <v>90</v>
      </c>
      <c r="C25" s="21" t="s">
        <v>65</v>
      </c>
      <c r="D25" s="21" t="s">
        <v>17</v>
      </c>
      <c r="E25" s="21" t="s">
        <v>91</v>
      </c>
      <c r="F25" s="21" t="s">
        <v>33</v>
      </c>
      <c r="G25" s="21">
        <v>7.0933</v>
      </c>
      <c r="H25" s="26">
        <v>44324</v>
      </c>
      <c r="I25" s="21" t="s">
        <v>88</v>
      </c>
      <c r="J25" s="21" t="s">
        <v>89</v>
      </c>
      <c r="K25" s="21" t="s">
        <v>51</v>
      </c>
      <c r="L25" s="21">
        <v>7.0933</v>
      </c>
      <c r="M25" s="30"/>
    </row>
    <row r="26" s="15" customFormat="true" ht="30" customHeight="true" spans="1:13">
      <c r="A26" s="21">
        <v>22</v>
      </c>
      <c r="B26" s="21" t="s">
        <v>92</v>
      </c>
      <c r="C26" s="21" t="s">
        <v>93</v>
      </c>
      <c r="D26" s="21" t="s">
        <v>31</v>
      </c>
      <c r="E26" s="21" t="s">
        <v>94</v>
      </c>
      <c r="F26" s="21" t="s">
        <v>19</v>
      </c>
      <c r="G26" s="21">
        <v>7.3249</v>
      </c>
      <c r="H26" s="26">
        <v>44496</v>
      </c>
      <c r="I26" s="21" t="s">
        <v>95</v>
      </c>
      <c r="J26" s="21" t="s">
        <v>96</v>
      </c>
      <c r="K26" s="21" t="s">
        <v>51</v>
      </c>
      <c r="L26" s="21">
        <v>7.3249</v>
      </c>
      <c r="M26" s="31"/>
    </row>
    <row r="27" s="15" customFormat="true" ht="30" customHeight="true" spans="1:12">
      <c r="A27" s="22" t="s">
        <v>97</v>
      </c>
      <c r="B27" s="23"/>
      <c r="C27" s="24"/>
      <c r="D27" s="24"/>
      <c r="E27" s="24"/>
      <c r="F27" s="24"/>
      <c r="G27" s="24">
        <f>SUM(G5:G26)</f>
        <v>108.4619</v>
      </c>
      <c r="H27" s="24"/>
      <c r="I27" s="24"/>
      <c r="J27" s="24"/>
      <c r="K27" s="24"/>
      <c r="L27" s="21">
        <f>SUM(L13:L26)</f>
        <v>45.1985</v>
      </c>
    </row>
    <row r="28" s="15" customFormat="true" ht="13.5" spans="1:11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</row>
    <row r="29" s="15" customFormat="true" ht="13.5" spans="1:11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</row>
    <row r="30" s="15" customFormat="true" ht="13.5" spans="1:11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</row>
    <row r="31" s="15" customFormat="true" ht="13.5" spans="1:11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</row>
    <row r="32" s="15" customFormat="true" ht="13.5" spans="1:11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</row>
    <row r="33" s="15" customFormat="true" ht="13.5" spans="1:11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</row>
  </sheetData>
  <mergeCells count="2">
    <mergeCell ref="A2:L2"/>
    <mergeCell ref="A27:B27"/>
  </mergeCells>
  <pageMargins left="0.161111111111111" right="0.161111111111111" top="0.2125" bottom="0.2125" header="0.5" footer="0.2125"/>
  <pageSetup paperSize="9" scale="9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tabSelected="1" workbookViewId="0">
      <selection activeCell="E13" sqref="E13"/>
    </sheetView>
  </sheetViews>
  <sheetFormatPr defaultColWidth="9" defaultRowHeight="14.4" customHeight="true" outlineLevelRow="7" outlineLevelCol="4"/>
  <cols>
    <col min="1" max="1" width="11.75" customWidth="true"/>
    <col min="2" max="2" width="14.75" customWidth="true"/>
    <col min="3" max="3" width="14.5" customWidth="true"/>
    <col min="4" max="4" width="13.625" customWidth="true"/>
    <col min="5" max="5" width="58.125" customWidth="true"/>
  </cols>
  <sheetData>
    <row r="1" ht="30" customHeight="true" spans="1:1">
      <c r="A1" t="s">
        <v>98</v>
      </c>
    </row>
    <row r="2" ht="22.5" spans="1:5">
      <c r="A2" s="1" t="s">
        <v>99</v>
      </c>
      <c r="B2" s="2"/>
      <c r="C2" s="2"/>
      <c r="D2" s="2"/>
      <c r="E2" s="2"/>
    </row>
    <row r="3" ht="50.1" customHeight="true" spans="1:5">
      <c r="A3" s="3"/>
      <c r="B3" s="3"/>
      <c r="C3" s="3"/>
      <c r="D3" s="3"/>
      <c r="E3" s="3" t="s">
        <v>2</v>
      </c>
    </row>
    <row r="4" ht="39" customHeight="true" spans="1:5">
      <c r="A4" s="4" t="s">
        <v>100</v>
      </c>
      <c r="B4" s="5"/>
      <c r="C4" s="6"/>
      <c r="D4" s="7"/>
      <c r="E4" s="12"/>
    </row>
    <row r="5" ht="51" customHeight="true" spans="1:5">
      <c r="A5" s="8"/>
      <c r="B5" s="8" t="s">
        <v>101</v>
      </c>
      <c r="C5" s="4" t="s">
        <v>102</v>
      </c>
      <c r="D5" s="5" t="s">
        <v>103</v>
      </c>
      <c r="E5" s="13"/>
    </row>
    <row r="6" ht="45.95" customHeight="true" spans="1:5">
      <c r="A6" s="9"/>
      <c r="B6" s="9"/>
      <c r="C6" s="9"/>
      <c r="D6" s="9"/>
      <c r="E6" s="9" t="s">
        <v>14</v>
      </c>
    </row>
    <row r="7" ht="81.95" customHeight="true" spans="1:5">
      <c r="A7" s="10">
        <v>22</v>
      </c>
      <c r="B7" s="10">
        <v>108.4619</v>
      </c>
      <c r="C7" s="10">
        <v>10.1246</v>
      </c>
      <c r="D7" s="10">
        <v>45.1985</v>
      </c>
      <c r="E7" s="14">
        <v>45.1985</v>
      </c>
    </row>
    <row r="8" ht="41.1" customHeight="true" spans="1:4">
      <c r="A8" s="11" t="s">
        <v>104</v>
      </c>
      <c r="B8" s="11"/>
      <c r="C8" s="11"/>
      <c r="D8" s="11"/>
    </row>
  </sheetData>
  <mergeCells count="6">
    <mergeCell ref="A2:E2"/>
    <mergeCell ref="A8:D8"/>
    <mergeCell ref="A4:A6"/>
    <mergeCell ref="B5:B6"/>
    <mergeCell ref="C5:C6"/>
    <mergeCell ref="D5:D6"/>
  </mergeCells>
  <pageMargins left="0.751388888888889" right="0.751388888888889" top="1" bottom="1" header="0.5" footer="1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薛城区存量住宅用地项目清单</vt:lpstr>
      <vt:lpstr>薛城区存量住宅用地信息汇总表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revision>0</cp:revision>
  <dcterms:created xsi:type="dcterms:W3CDTF">2025-03-25T10:37:00Z</dcterms:created>
  <dcterms:modified xsi:type="dcterms:W3CDTF">2025-06-26T10:14:24Z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104D4C1853A146A3865F52AB9562C784_12</vt:lpwstr>
  </property>
  <property fmtid="{D5CDD505-2E9C-101B-9397-08002B2CF9AE}" pid="3" name="KSOProductBuildVer">
    <vt:lpwstr>2052-11.8.2.9958</vt:lpwstr>
  </property>
</Properties>
</file>